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00" windowHeight="8800" activeTab="0"/>
  </bookViews>
  <sheets>
    <sheet name="公式コバトン注文書" sheetId="1" r:id="rId1"/>
  </sheets>
  <definedNames>
    <definedName name="_xlnm.Print_Area" localSheetId="0">'公式コバトン注文書'!$A$1:$G$63</definedName>
  </definedNames>
  <calcPr fullCalcOnLoad="1"/>
</workbook>
</file>

<file path=xl/sharedStrings.xml><?xml version="1.0" encoding="utf-8"?>
<sst xmlns="http://schemas.openxmlformats.org/spreadsheetml/2006/main" count="79" uniqueCount="76">
  <si>
    <t>キャラクター名</t>
  </si>
  <si>
    <t>コバトングッズ</t>
  </si>
  <si>
    <t>売価　　「税込」</t>
  </si>
  <si>
    <t>注文個数</t>
  </si>
  <si>
    <t>注文金額</t>
  </si>
  <si>
    <t>コバトンぬいぐるみ</t>
  </si>
  <si>
    <t>ＬＬサイズ</t>
  </si>
  <si>
    <t>お座りMサイズ</t>
  </si>
  <si>
    <t>缶バッチ</t>
  </si>
  <si>
    <t>ウインク　顔</t>
  </si>
  <si>
    <t>ＧＯＧＯコバトン（赤）全身</t>
  </si>
  <si>
    <t>さいたまっち（黒）全身</t>
  </si>
  <si>
    <t>コバトン＆さいたまっち　56mm</t>
  </si>
  <si>
    <t>ハンドタオル（35×35cm）</t>
  </si>
  <si>
    <t>赤（埼玉スタジアム2002）</t>
  </si>
  <si>
    <t xml:space="preserve">橙（サッカー） </t>
  </si>
  <si>
    <t>紺（野球）</t>
  </si>
  <si>
    <t>緑（バスケ）</t>
  </si>
  <si>
    <t>青（長瀞ライン下り）</t>
  </si>
  <si>
    <t>茶（秩父夜祭）</t>
  </si>
  <si>
    <t>橙（川越　時の鐘）</t>
  </si>
  <si>
    <t>黒（鉄道博物館）</t>
  </si>
  <si>
    <t>紫（埼玉地酒）</t>
  </si>
  <si>
    <t>ミニハンカチタオル（20×20cm）</t>
  </si>
  <si>
    <t>パープル</t>
  </si>
  <si>
    <t>グリーン</t>
  </si>
  <si>
    <t>オレンジ</t>
  </si>
  <si>
    <t>レッド</t>
  </si>
  <si>
    <t>クリアファイル</t>
  </si>
  <si>
    <t>コバトンうきうきタウン</t>
  </si>
  <si>
    <t>コバトン＆さいたまっち</t>
  </si>
  <si>
    <t>■ご注文日</t>
  </si>
  <si>
    <t>■ご注文者</t>
  </si>
  <si>
    <t>企業名</t>
  </si>
  <si>
    <t>ご担当者</t>
  </si>
  <si>
    <t>ご住所</t>
  </si>
  <si>
    <t>〒</t>
  </si>
  <si>
    <t>連絡先　ＴＥＬ</t>
  </si>
  <si>
    <t>納品場所</t>
  </si>
  <si>
    <t>（上記と同じ場合は記入不要）</t>
  </si>
  <si>
    <t>さいたまっちネックストラップ</t>
  </si>
  <si>
    <t>令和　　　年　　月　　日</t>
  </si>
  <si>
    <t>公式コバトングッズ　注文書　</t>
  </si>
  <si>
    <t>さいたまっち（黒）</t>
  </si>
  <si>
    <t>埼玉150周年記念ピンバッジ</t>
  </si>
  <si>
    <t>公式グッズ</t>
  </si>
  <si>
    <t>公式外おすすめグッズ</t>
  </si>
  <si>
    <t>お座りコバトンぬいぐるみ</t>
  </si>
  <si>
    <t>Sサイズ</t>
  </si>
  <si>
    <t>コバトンネックストラップ</t>
  </si>
  <si>
    <t>コバトンSAITAMA PRIDEマフラータオル</t>
  </si>
  <si>
    <t>コバトンマスク・オールシーズン</t>
  </si>
  <si>
    <t>コバトンレジャーシート</t>
  </si>
  <si>
    <t>令和　　　年　　月　　日</t>
  </si>
  <si>
    <t>■納品希望日</t>
  </si>
  <si>
    <t>Ｅ‐ｍａｉｌ</t>
  </si>
  <si>
    <t>ご請求書の宛名</t>
  </si>
  <si>
    <t>本用紙でご注文を頂きましたら、弊社より在庫確認をしてお見積りを添付したメールを折り返します。</t>
  </si>
  <si>
    <t>お座りふかふかLサイズ</t>
  </si>
  <si>
    <t>Ｌサイズ（スタンディング）</t>
  </si>
  <si>
    <t>さいたまっちぬいぐるみ</t>
  </si>
  <si>
    <t>Lサイズ（スタンディング）</t>
  </si>
  <si>
    <t>バンザイコバトンLサイズ</t>
  </si>
  <si>
    <t>バンザイコバトンMサイズ</t>
  </si>
  <si>
    <t>パカパカコバトンLサイズ</t>
  </si>
  <si>
    <t>パカパカコバトンMサイズ</t>
  </si>
  <si>
    <t>※商品によっては数量がそろわない場合もございます。</t>
  </si>
  <si>
    <t>コバトンタッチボールペン</t>
  </si>
  <si>
    <t>本体色：メタル・ｵﾚﾝｼﾞ・赤・青・緑など</t>
  </si>
  <si>
    <t>ｺｯﾄﾝｼｮﾙﾀﾞｰﾊﾞｯｸ（L）　黒</t>
  </si>
  <si>
    <t>薄手コットン素材</t>
  </si>
  <si>
    <t>ｺｯﾄﾝﾊﾞｯｸ（L）　白</t>
  </si>
  <si>
    <t>ワイヤー入りフィットタイプ</t>
  </si>
  <si>
    <t>2024.4現在</t>
  </si>
  <si>
    <t>株式会社アルコグランデ　　[県庁前営業所]〒330-0063さいたま市浦和区高砂3-10-4　2階　ＴＥＬ048-711-1337</t>
  </si>
  <si>
    <t>埼玉県庁舎内33,000円以上は無料にてお届け。33,000円未満は送料別途（1カ所につき＠880円～）にてお送りいたします。「コバトンカフェ」にて引き取りの場合は送料等は掛かりません（引取日・時間に注意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</si>
</sst>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4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2" fillId="0" borderId="0" xfId="62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43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2" fillId="0" borderId="10" xfId="62" applyBorder="1" applyAlignment="1">
      <alignment horizontal="center" vertical="center"/>
      <protection/>
    </xf>
    <xf numFmtId="0" fontId="2" fillId="33" borderId="11" xfId="62" applyFill="1" applyBorder="1" applyAlignment="1">
      <alignment horizontal="left" vertical="center"/>
      <protection/>
    </xf>
    <xf numFmtId="38" fontId="2" fillId="33" borderId="11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vertical="center"/>
    </xf>
    <xf numFmtId="38" fontId="2" fillId="0" borderId="12" xfId="50" applyFont="1" applyFill="1" applyBorder="1" applyAlignment="1">
      <alignment vertical="center"/>
    </xf>
    <xf numFmtId="0" fontId="2" fillId="33" borderId="13" xfId="62" applyFill="1" applyBorder="1" applyAlignment="1">
      <alignment horizontal="left" vertical="center"/>
      <protection/>
    </xf>
    <xf numFmtId="38" fontId="2" fillId="0" borderId="13" xfId="50" applyFont="1" applyFill="1" applyBorder="1" applyAlignment="1">
      <alignment vertical="center"/>
    </xf>
    <xf numFmtId="38" fontId="2" fillId="33" borderId="13" xfId="50" applyFont="1" applyFill="1" applyBorder="1" applyAlignment="1">
      <alignment horizontal="right" vertical="center"/>
    </xf>
    <xf numFmtId="38" fontId="2" fillId="0" borderId="14" xfId="50" applyFont="1" applyFill="1" applyBorder="1" applyAlignment="1">
      <alignment vertical="center"/>
    </xf>
    <xf numFmtId="0" fontId="2" fillId="33" borderId="15" xfId="62" applyFill="1" applyBorder="1" applyAlignment="1">
      <alignment horizontal="left" vertical="center"/>
      <protection/>
    </xf>
    <xf numFmtId="38" fontId="2" fillId="33" borderId="16" xfId="50" applyFont="1" applyFill="1" applyBorder="1" applyAlignment="1">
      <alignment horizontal="right" vertical="center"/>
    </xf>
    <xf numFmtId="38" fontId="2" fillId="0" borderId="16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0" fontId="2" fillId="0" borderId="18" xfId="62" applyFill="1" applyBorder="1" applyAlignment="1">
      <alignment horizontal="left" vertical="center"/>
      <protection/>
    </xf>
    <xf numFmtId="38" fontId="2" fillId="33" borderId="19" xfId="50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 vertical="center"/>
    </xf>
    <xf numFmtId="0" fontId="2" fillId="33" borderId="20" xfId="62" applyFill="1" applyBorder="1" applyAlignment="1">
      <alignment horizontal="left" vertical="center"/>
      <protection/>
    </xf>
    <xf numFmtId="38" fontId="2" fillId="33" borderId="20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vertical="center"/>
    </xf>
    <xf numFmtId="38" fontId="2" fillId="33" borderId="21" xfId="50" applyFont="1" applyFill="1" applyBorder="1" applyAlignment="1">
      <alignment horizontal="right" vertical="center"/>
    </xf>
    <xf numFmtId="38" fontId="2" fillId="0" borderId="21" xfId="50" applyFont="1" applyFill="1" applyBorder="1" applyAlignment="1">
      <alignment vertical="center"/>
    </xf>
    <xf numFmtId="0" fontId="2" fillId="0" borderId="22" xfId="62" applyFill="1" applyBorder="1" applyAlignment="1">
      <alignment horizontal="left" vertical="center"/>
      <protection/>
    </xf>
    <xf numFmtId="38" fontId="2" fillId="33" borderId="15" xfId="50" applyFont="1" applyFill="1" applyBorder="1" applyAlignment="1">
      <alignment horizontal="right" vertical="center"/>
    </xf>
    <xf numFmtId="38" fontId="2" fillId="0" borderId="15" xfId="50" applyFont="1" applyFill="1" applyBorder="1" applyAlignment="1">
      <alignment vertical="center"/>
    </xf>
    <xf numFmtId="38" fontId="2" fillId="0" borderId="23" xfId="50" applyFont="1" applyFill="1" applyBorder="1" applyAlignment="1">
      <alignment vertical="center"/>
    </xf>
    <xf numFmtId="0" fontId="2" fillId="33" borderId="18" xfId="62" applyFill="1" applyBorder="1" applyAlignment="1">
      <alignment horizontal="left" vertical="center"/>
      <protection/>
    </xf>
    <xf numFmtId="0" fontId="2" fillId="33" borderId="22" xfId="62" applyFill="1" applyBorder="1" applyAlignment="1">
      <alignment horizontal="left" vertical="center"/>
      <protection/>
    </xf>
    <xf numFmtId="0" fontId="2" fillId="33" borderId="24" xfId="62" applyFill="1" applyBorder="1" applyAlignment="1">
      <alignment horizontal="left" vertical="center"/>
      <protection/>
    </xf>
    <xf numFmtId="0" fontId="2" fillId="33" borderId="21" xfId="62" applyFill="1" applyBorder="1" applyAlignment="1">
      <alignment horizontal="left" vertical="center"/>
      <protection/>
    </xf>
    <xf numFmtId="0" fontId="7" fillId="34" borderId="25" xfId="62" applyFont="1" applyFill="1" applyBorder="1" applyAlignment="1">
      <alignment horizontal="center" vertical="center"/>
      <protection/>
    </xf>
    <xf numFmtId="0" fontId="2" fillId="0" borderId="26" xfId="62" applyFill="1" applyBorder="1" applyAlignment="1">
      <alignment vertical="center"/>
      <protection/>
    </xf>
    <xf numFmtId="0" fontId="2" fillId="0" borderId="27" xfId="62" applyFont="1" applyFill="1" applyBorder="1" applyAlignment="1">
      <alignment horizontal="left" vertical="center"/>
      <protection/>
    </xf>
    <xf numFmtId="0" fontId="2" fillId="34" borderId="19" xfId="62" applyFont="1" applyFill="1" applyBorder="1" applyAlignment="1">
      <alignment horizontal="left" vertical="center"/>
      <protection/>
    </xf>
    <xf numFmtId="38" fontId="2" fillId="34" borderId="19" xfId="50" applyFont="1" applyFill="1" applyBorder="1" applyAlignment="1">
      <alignment horizontal="right" vertical="center"/>
    </xf>
    <xf numFmtId="6" fontId="2" fillId="34" borderId="28" xfId="58" applyFont="1" applyFill="1" applyBorder="1" applyAlignment="1">
      <alignment horizontal="right" vertical="center"/>
    </xf>
    <xf numFmtId="0" fontId="2" fillId="0" borderId="29" xfId="62" applyBorder="1" applyAlignment="1">
      <alignment horizontal="right" vertical="center"/>
      <protection/>
    </xf>
    <xf numFmtId="0" fontId="2" fillId="0" borderId="30" xfId="62" applyBorder="1" applyAlignment="1">
      <alignment horizontal="center" vertical="center"/>
      <protection/>
    </xf>
    <xf numFmtId="0" fontId="2" fillId="0" borderId="29" xfId="62" applyBorder="1" applyAlignment="1">
      <alignment horizontal="center" vertical="center"/>
      <protection/>
    </xf>
    <xf numFmtId="0" fontId="2" fillId="0" borderId="29" xfId="62" applyBorder="1" applyAlignment="1">
      <alignment horizontal="left" vertical="center"/>
      <protection/>
    </xf>
    <xf numFmtId="0" fontId="2" fillId="0" borderId="0" xfId="62" applyAlignment="1">
      <alignment horizontal="right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2" fillId="0" borderId="32" xfId="62" applyFill="1" applyBorder="1" applyAlignment="1">
      <alignment horizontal="left" vertical="center"/>
      <protection/>
    </xf>
    <xf numFmtId="0" fontId="2" fillId="0" borderId="19" xfId="62" applyFill="1" applyBorder="1" applyAlignment="1">
      <alignment horizontal="left" vertical="center"/>
      <protection/>
    </xf>
    <xf numFmtId="0" fontId="0" fillId="0" borderId="13" xfId="62" applyFont="1" applyFill="1" applyBorder="1" applyAlignment="1">
      <alignment horizontal="left" vertical="center"/>
      <protection/>
    </xf>
    <xf numFmtId="0" fontId="2" fillId="0" borderId="33" xfId="62" applyFill="1" applyBorder="1" applyAlignment="1">
      <alignment horizontal="left" vertical="center"/>
      <protection/>
    </xf>
    <xf numFmtId="0" fontId="2" fillId="33" borderId="34" xfId="62" applyFill="1" applyBorder="1" applyAlignment="1">
      <alignment horizontal="left" vertical="center"/>
      <protection/>
    </xf>
    <xf numFmtId="38" fontId="2" fillId="0" borderId="34" xfId="50" applyFont="1" applyFill="1" applyBorder="1" applyAlignment="1">
      <alignment vertical="center"/>
    </xf>
    <xf numFmtId="38" fontId="2" fillId="0" borderId="35" xfId="50" applyFont="1" applyFill="1" applyBorder="1" applyAlignment="1">
      <alignment vertical="center"/>
    </xf>
    <xf numFmtId="0" fontId="2" fillId="0" borderId="24" xfId="62" applyFill="1" applyBorder="1" applyAlignment="1">
      <alignment horizontal="left" vertical="center"/>
      <protection/>
    </xf>
    <xf numFmtId="0" fontId="8" fillId="33" borderId="13" xfId="62" applyFont="1" applyFill="1" applyBorder="1" applyAlignment="1">
      <alignment horizontal="left" vertical="center"/>
      <protection/>
    </xf>
    <xf numFmtId="0" fontId="0" fillId="0" borderId="15" xfId="62" applyFont="1" applyFill="1" applyBorder="1" applyAlignment="1">
      <alignment horizontal="left" vertical="center"/>
      <protection/>
    </xf>
    <xf numFmtId="0" fontId="2" fillId="0" borderId="36" xfId="62" applyFill="1" applyBorder="1" applyAlignment="1">
      <alignment horizontal="left" vertical="center"/>
      <protection/>
    </xf>
    <xf numFmtId="0" fontId="2" fillId="0" borderId="37" xfId="62" applyFill="1" applyBorder="1" applyAlignment="1">
      <alignment horizontal="left" vertical="center"/>
      <protection/>
    </xf>
    <xf numFmtId="0" fontId="2" fillId="0" borderId="38" xfId="62" applyFill="1" applyBorder="1" applyAlignment="1">
      <alignment horizontal="left" vertical="center"/>
      <protection/>
    </xf>
    <xf numFmtId="0" fontId="2" fillId="0" borderId="39" xfId="62" applyFill="1" applyBorder="1" applyAlignment="1">
      <alignment horizontal="left" vertical="center"/>
      <protection/>
    </xf>
    <xf numFmtId="0" fontId="2" fillId="0" borderId="3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6" xfId="62" applyFill="1" applyBorder="1" applyAlignment="1">
      <alignment horizontal="center" vertical="center"/>
      <protection/>
    </xf>
    <xf numFmtId="0" fontId="2" fillId="34" borderId="37" xfId="62" applyFill="1" applyBorder="1" applyAlignment="1">
      <alignment horizontal="center" vertical="center"/>
      <protection/>
    </xf>
    <xf numFmtId="0" fontId="2" fillId="34" borderId="41" xfId="62" applyFill="1" applyBorder="1" applyAlignment="1">
      <alignment horizontal="center" vertical="center"/>
      <protection/>
    </xf>
    <xf numFmtId="0" fontId="2" fillId="34" borderId="42" xfId="62" applyFill="1" applyBorder="1" applyAlignment="1">
      <alignment horizontal="center" vertical="center"/>
      <protection/>
    </xf>
    <xf numFmtId="0" fontId="2" fillId="34" borderId="16" xfId="62" applyFill="1" applyBorder="1" applyAlignment="1">
      <alignment horizontal="center" vertical="center"/>
      <protection/>
    </xf>
    <xf numFmtId="0" fontId="2" fillId="34" borderId="34" xfId="62" applyFill="1" applyBorder="1" applyAlignment="1">
      <alignment horizontal="center" vertical="center"/>
      <protection/>
    </xf>
    <xf numFmtId="0" fontId="2" fillId="34" borderId="15" xfId="62" applyFill="1" applyBorder="1" applyAlignment="1">
      <alignment horizontal="center" vertical="center"/>
      <protection/>
    </xf>
    <xf numFmtId="0" fontId="2" fillId="34" borderId="42" xfId="62" applyFill="1" applyBorder="1" applyAlignment="1">
      <alignment horizontal="center" vertical="center" wrapText="1"/>
      <protection/>
    </xf>
    <xf numFmtId="0" fontId="2" fillId="34" borderId="16" xfId="62" applyFill="1" applyBorder="1" applyAlignment="1">
      <alignment horizontal="center" vertical="center" wrapText="1"/>
      <protection/>
    </xf>
    <xf numFmtId="0" fontId="2" fillId="0" borderId="31" xfId="62" applyBorder="1" applyAlignment="1">
      <alignment horizontal="center" vertical="center"/>
      <protection/>
    </xf>
    <xf numFmtId="0" fontId="2" fillId="0" borderId="26" xfId="62" applyBorder="1" applyAlignment="1">
      <alignment horizontal="center" vertical="center"/>
      <protection/>
    </xf>
    <xf numFmtId="0" fontId="2" fillId="0" borderId="43" xfId="62" applyBorder="1" applyAlignment="1">
      <alignment horizontal="left" vertical="center"/>
      <protection/>
    </xf>
    <xf numFmtId="0" fontId="2" fillId="0" borderId="44" xfId="62" applyBorder="1" applyAlignment="1">
      <alignment horizontal="left" vertical="center"/>
      <protection/>
    </xf>
    <xf numFmtId="0" fontId="2" fillId="0" borderId="45" xfId="62" applyBorder="1" applyAlignment="1">
      <alignment horizontal="left" vertical="center"/>
      <protection/>
    </xf>
    <xf numFmtId="0" fontId="2" fillId="0" borderId="46" xfId="62" applyBorder="1" applyAlignment="1">
      <alignment horizontal="left" vertical="center"/>
      <protection/>
    </xf>
    <xf numFmtId="0" fontId="2" fillId="0" borderId="47" xfId="62" applyBorder="1" applyAlignment="1">
      <alignment horizontal="left" vertical="center"/>
      <protection/>
    </xf>
    <xf numFmtId="0" fontId="2" fillId="0" borderId="48" xfId="62" applyBorder="1" applyAlignment="1">
      <alignment horizontal="left" vertical="center"/>
      <protection/>
    </xf>
    <xf numFmtId="0" fontId="2" fillId="0" borderId="30" xfId="62" applyBorder="1" applyAlignment="1">
      <alignment horizontal="left" vertical="center"/>
      <protection/>
    </xf>
    <xf numFmtId="0" fontId="2" fillId="0" borderId="49" xfId="62" applyBorder="1" applyAlignment="1">
      <alignment horizontal="left" vertical="center"/>
      <protection/>
    </xf>
    <xf numFmtId="0" fontId="2" fillId="0" borderId="50" xfId="62" applyBorder="1" applyAlignment="1">
      <alignment horizontal="left" vertical="center"/>
      <protection/>
    </xf>
    <xf numFmtId="0" fontId="2" fillId="34" borderId="51" xfId="62" applyFill="1" applyBorder="1" applyAlignment="1">
      <alignment horizontal="center" vertical="center"/>
      <protection/>
    </xf>
    <xf numFmtId="0" fontId="2" fillId="34" borderId="17" xfId="62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left" vertical="center"/>
      <protection/>
    </xf>
    <xf numFmtId="0" fontId="0" fillId="0" borderId="52" xfId="62" applyFont="1" applyFill="1" applyBorder="1" applyAlignment="1">
      <alignment horizontal="left" vertical="center"/>
      <protection/>
    </xf>
    <xf numFmtId="0" fontId="2" fillId="0" borderId="18" xfId="62" applyFill="1" applyBorder="1" applyAlignment="1">
      <alignment horizontal="left" vertical="center"/>
      <protection/>
    </xf>
    <xf numFmtId="0" fontId="2" fillId="0" borderId="52" xfId="62" applyFill="1" applyBorder="1" applyAlignment="1">
      <alignment horizontal="left" vertical="center"/>
      <protection/>
    </xf>
    <xf numFmtId="0" fontId="2" fillId="0" borderId="49" xfId="62" applyBorder="1" applyAlignment="1">
      <alignment horizontal="center" vertical="center"/>
      <protection/>
    </xf>
    <xf numFmtId="0" fontId="2" fillId="0" borderId="30" xfId="62" applyBorder="1" applyAlignment="1">
      <alignment horizontal="right" vertical="center"/>
      <protection/>
    </xf>
    <xf numFmtId="0" fontId="2" fillId="0" borderId="49" xfId="62" applyBorder="1" applyAlignment="1">
      <alignment horizontal="right" vertical="center"/>
      <protection/>
    </xf>
    <xf numFmtId="0" fontId="2" fillId="0" borderId="50" xfId="62" applyBorder="1" applyAlignment="1">
      <alignment horizontal="right" vertical="center"/>
      <protection/>
    </xf>
    <xf numFmtId="0" fontId="2" fillId="0" borderId="43" xfId="62" applyBorder="1" applyAlignment="1">
      <alignment horizontal="left" vertical="center" wrapText="1"/>
      <protection/>
    </xf>
    <xf numFmtId="0" fontId="2" fillId="0" borderId="44" xfId="62" applyBorder="1" applyAlignment="1">
      <alignment horizontal="left" vertical="center" wrapText="1"/>
      <protection/>
    </xf>
    <xf numFmtId="0" fontId="2" fillId="0" borderId="45" xfId="62" applyBorder="1" applyAlignment="1">
      <alignment horizontal="left" vertical="center" wrapText="1"/>
      <protection/>
    </xf>
    <xf numFmtId="0" fontId="2" fillId="0" borderId="46" xfId="62" applyBorder="1" applyAlignment="1">
      <alignment horizontal="center" vertical="center" wrapText="1"/>
      <protection/>
    </xf>
    <xf numFmtId="0" fontId="2" fillId="0" borderId="47" xfId="62" applyBorder="1" applyAlignment="1">
      <alignment horizontal="center" vertical="center" wrapText="1"/>
      <protection/>
    </xf>
    <xf numFmtId="0" fontId="2" fillId="0" borderId="48" xfId="62" applyBorder="1" applyAlignment="1">
      <alignment horizontal="center" vertical="center" wrapText="1"/>
      <protection/>
    </xf>
    <xf numFmtId="0" fontId="2" fillId="0" borderId="0" xfId="62" applyAlignment="1">
      <alignment horizontal="center" vertical="center"/>
      <protection/>
    </xf>
    <xf numFmtId="0" fontId="2" fillId="35" borderId="30" xfId="62" applyFont="1" applyFill="1" applyBorder="1" applyAlignment="1">
      <alignment horizontal="left" vertical="center" wrapText="1"/>
      <protection/>
    </xf>
    <xf numFmtId="0" fontId="2" fillId="35" borderId="49" xfId="62" applyFont="1" applyFill="1" applyBorder="1" applyAlignment="1">
      <alignment horizontal="left" vertical="center" wrapText="1"/>
      <protection/>
    </xf>
    <xf numFmtId="0" fontId="2" fillId="35" borderId="50" xfId="62" applyFont="1" applyFill="1" applyBorder="1" applyAlignment="1">
      <alignment horizontal="left" vertical="center" wrapText="1"/>
      <protection/>
    </xf>
    <xf numFmtId="0" fontId="26" fillId="0" borderId="44" xfId="62" applyFont="1" applyBorder="1" applyAlignment="1">
      <alignment horizontal="center" vertical="center"/>
      <protection/>
    </xf>
    <xf numFmtId="0" fontId="26" fillId="0" borderId="47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3"/>
  <sheetViews>
    <sheetView tabSelected="1" zoomScalePageLayoutView="0" workbookViewId="0" topLeftCell="A1">
      <pane ySplit="3" topLeftCell="A35" activePane="bottomLeft" state="frozen"/>
      <selection pane="topLeft" activeCell="A1" sqref="A1"/>
      <selection pane="bottomLeft" activeCell="F57" sqref="F57"/>
    </sheetView>
  </sheetViews>
  <sheetFormatPr defaultColWidth="9.00390625" defaultRowHeight="15"/>
  <cols>
    <col min="1" max="1" width="6.421875" style="2" customWidth="1"/>
    <col min="2" max="2" width="18.421875" style="2" customWidth="1"/>
    <col min="3" max="3" width="26.28125" style="2" customWidth="1"/>
    <col min="4" max="4" width="24.00390625" style="2" customWidth="1"/>
    <col min="5" max="6" width="8.28125" style="2" customWidth="1"/>
    <col min="7" max="7" width="11.28125" style="2" customWidth="1"/>
    <col min="8" max="16384" width="9.00390625" style="2" customWidth="1"/>
  </cols>
  <sheetData>
    <row r="1" spans="1:7" ht="14.25" thickBot="1">
      <c r="A1" s="1" t="s">
        <v>42</v>
      </c>
      <c r="D1" s="3"/>
      <c r="E1" s="4"/>
      <c r="F1" s="5"/>
      <c r="G1" s="6" t="s">
        <v>73</v>
      </c>
    </row>
    <row r="2" spans="1:7" ht="13.5" customHeight="1">
      <c r="A2" s="66"/>
      <c r="B2" s="68" t="s">
        <v>0</v>
      </c>
      <c r="C2" s="70" t="s">
        <v>1</v>
      </c>
      <c r="D2" s="70"/>
      <c r="E2" s="72" t="s">
        <v>2</v>
      </c>
      <c r="F2" s="68" t="s">
        <v>3</v>
      </c>
      <c r="G2" s="85" t="s">
        <v>4</v>
      </c>
    </row>
    <row r="3" spans="1:7" ht="13.5" thickBot="1">
      <c r="A3" s="67"/>
      <c r="B3" s="69"/>
      <c r="C3" s="71"/>
      <c r="D3" s="71"/>
      <c r="E3" s="73"/>
      <c r="F3" s="69"/>
      <c r="G3" s="86"/>
    </row>
    <row r="4" spans="1:7" ht="12.75" customHeight="1">
      <c r="A4" s="7">
        <v>1</v>
      </c>
      <c r="B4" s="63" t="s">
        <v>45</v>
      </c>
      <c r="C4" s="60" t="s">
        <v>5</v>
      </c>
      <c r="D4" s="53" t="s">
        <v>6</v>
      </c>
      <c r="E4" s="9">
        <v>8250</v>
      </c>
      <c r="F4" s="54"/>
      <c r="G4" s="55">
        <f>E4*F4</f>
        <v>0</v>
      </c>
    </row>
    <row r="5" spans="1:7" ht="12.75" customHeight="1">
      <c r="A5" s="7">
        <v>2</v>
      </c>
      <c r="B5" s="64"/>
      <c r="C5" s="61"/>
      <c r="D5" s="12" t="s">
        <v>59</v>
      </c>
      <c r="E5" s="9">
        <v>3850</v>
      </c>
      <c r="F5" s="13"/>
      <c r="G5" s="11">
        <f>E5*F5</f>
        <v>0</v>
      </c>
    </row>
    <row r="6" spans="1:7" ht="12.75" customHeight="1">
      <c r="A6" s="7">
        <v>3</v>
      </c>
      <c r="B6" s="64"/>
      <c r="C6" s="61"/>
      <c r="D6" s="12" t="s">
        <v>58</v>
      </c>
      <c r="E6" s="14">
        <v>5390</v>
      </c>
      <c r="F6" s="13"/>
      <c r="G6" s="11">
        <f aca="true" t="shared" si="0" ref="G6:G46">E6*F6</f>
        <v>0</v>
      </c>
    </row>
    <row r="7" spans="1:7" ht="12.75" customHeight="1">
      <c r="A7" s="7">
        <v>4</v>
      </c>
      <c r="B7" s="64"/>
      <c r="C7" s="61"/>
      <c r="D7" s="12" t="s">
        <v>7</v>
      </c>
      <c r="E7" s="14">
        <v>2530</v>
      </c>
      <c r="F7" s="10"/>
      <c r="G7" s="15">
        <f t="shared" si="0"/>
        <v>0</v>
      </c>
    </row>
    <row r="8" spans="1:7" ht="12.75" customHeight="1">
      <c r="A8" s="7">
        <v>5</v>
      </c>
      <c r="B8" s="64"/>
      <c r="C8" s="61"/>
      <c r="D8" s="12" t="s">
        <v>62</v>
      </c>
      <c r="E8" s="14">
        <v>3960</v>
      </c>
      <c r="F8" s="13"/>
      <c r="G8" s="15">
        <f t="shared" si="0"/>
        <v>0</v>
      </c>
    </row>
    <row r="9" spans="1:7" ht="12.75" customHeight="1">
      <c r="A9" s="7">
        <v>6</v>
      </c>
      <c r="B9" s="64"/>
      <c r="C9" s="61"/>
      <c r="D9" s="12" t="s">
        <v>63</v>
      </c>
      <c r="E9" s="14">
        <v>2090</v>
      </c>
      <c r="F9" s="13"/>
      <c r="G9" s="15">
        <f t="shared" si="0"/>
        <v>0</v>
      </c>
    </row>
    <row r="10" spans="1:7" ht="12.75" customHeight="1">
      <c r="A10" s="7">
        <v>7</v>
      </c>
      <c r="B10" s="64"/>
      <c r="C10" s="61"/>
      <c r="D10" s="12" t="s">
        <v>64</v>
      </c>
      <c r="E10" s="14">
        <v>3960</v>
      </c>
      <c r="F10" s="13"/>
      <c r="G10" s="15">
        <f t="shared" si="0"/>
        <v>0</v>
      </c>
    </row>
    <row r="11" spans="1:7" ht="12.75" customHeight="1" thickBot="1">
      <c r="A11" s="7">
        <v>8</v>
      </c>
      <c r="B11" s="64"/>
      <c r="C11" s="62"/>
      <c r="D11" s="16" t="s">
        <v>65</v>
      </c>
      <c r="E11" s="29">
        <v>2090</v>
      </c>
      <c r="F11" s="30"/>
      <c r="G11" s="31">
        <f t="shared" si="0"/>
        <v>0</v>
      </c>
    </row>
    <row r="12" spans="1:7" ht="12.75" customHeight="1">
      <c r="A12" s="7">
        <v>9</v>
      </c>
      <c r="B12" s="64"/>
      <c r="C12" s="61" t="s">
        <v>60</v>
      </c>
      <c r="D12" s="8" t="s">
        <v>61</v>
      </c>
      <c r="E12" s="9">
        <v>7150</v>
      </c>
      <c r="F12" s="10"/>
      <c r="G12" s="11">
        <f t="shared" si="0"/>
        <v>0</v>
      </c>
    </row>
    <row r="13" spans="1:7" ht="12.75" customHeight="1" thickBot="1">
      <c r="A13" s="7">
        <v>10</v>
      </c>
      <c r="B13" s="64"/>
      <c r="C13" s="62"/>
      <c r="D13" s="8" t="s">
        <v>7</v>
      </c>
      <c r="E13" s="17">
        <v>1870</v>
      </c>
      <c r="F13" s="18"/>
      <c r="G13" s="19">
        <f t="shared" si="0"/>
        <v>0</v>
      </c>
    </row>
    <row r="14" spans="1:7" ht="12.75" customHeight="1" thickBot="1">
      <c r="A14" s="7">
        <v>11</v>
      </c>
      <c r="B14" s="64"/>
      <c r="C14" s="49" t="s">
        <v>44</v>
      </c>
      <c r="D14" s="50"/>
      <c r="E14" s="21">
        <v>385</v>
      </c>
      <c r="F14" s="22"/>
      <c r="G14" s="19">
        <f t="shared" si="0"/>
        <v>0</v>
      </c>
    </row>
    <row r="15" spans="1:7" ht="12.75" customHeight="1">
      <c r="A15" s="7">
        <v>12</v>
      </c>
      <c r="B15" s="64"/>
      <c r="C15" s="61" t="s">
        <v>8</v>
      </c>
      <c r="D15" s="8" t="s">
        <v>9</v>
      </c>
      <c r="E15" s="9">
        <v>220</v>
      </c>
      <c r="F15" s="10"/>
      <c r="G15" s="11">
        <f t="shared" si="0"/>
        <v>0</v>
      </c>
    </row>
    <row r="16" spans="1:7" ht="12.75" customHeight="1">
      <c r="A16" s="7">
        <v>13</v>
      </c>
      <c r="B16" s="64"/>
      <c r="C16" s="61"/>
      <c r="D16" s="23" t="s">
        <v>10</v>
      </c>
      <c r="E16" s="24">
        <v>220</v>
      </c>
      <c r="F16" s="25"/>
      <c r="G16" s="11">
        <f t="shared" si="0"/>
        <v>0</v>
      </c>
    </row>
    <row r="17" spans="1:7" ht="12.75" customHeight="1">
      <c r="A17" s="7">
        <v>14</v>
      </c>
      <c r="B17" s="64"/>
      <c r="C17" s="61"/>
      <c r="D17" s="23" t="s">
        <v>11</v>
      </c>
      <c r="E17" s="14">
        <v>220</v>
      </c>
      <c r="F17" s="13"/>
      <c r="G17" s="11">
        <f t="shared" si="0"/>
        <v>0</v>
      </c>
    </row>
    <row r="18" spans="1:7" ht="12.75" customHeight="1" thickBot="1">
      <c r="A18" s="7">
        <v>15</v>
      </c>
      <c r="B18" s="64"/>
      <c r="C18" s="62"/>
      <c r="D18" s="16" t="s">
        <v>12</v>
      </c>
      <c r="E18" s="17">
        <v>330</v>
      </c>
      <c r="F18" s="18"/>
      <c r="G18" s="31">
        <f t="shared" si="0"/>
        <v>0</v>
      </c>
    </row>
    <row r="19" spans="1:7" ht="12.75" customHeight="1">
      <c r="A19" s="7">
        <v>16</v>
      </c>
      <c r="B19" s="64"/>
      <c r="C19" s="60" t="s">
        <v>13</v>
      </c>
      <c r="D19" s="20" t="s">
        <v>14</v>
      </c>
      <c r="E19" s="26">
        <v>715</v>
      </c>
      <c r="F19" s="27"/>
      <c r="G19" s="11">
        <f t="shared" si="0"/>
        <v>0</v>
      </c>
    </row>
    <row r="20" spans="1:7" ht="12.75" customHeight="1">
      <c r="A20" s="7">
        <v>17</v>
      </c>
      <c r="B20" s="64"/>
      <c r="C20" s="61"/>
      <c r="D20" s="28" t="s">
        <v>15</v>
      </c>
      <c r="E20" s="14">
        <v>715</v>
      </c>
      <c r="F20" s="13"/>
      <c r="G20" s="11">
        <f t="shared" si="0"/>
        <v>0</v>
      </c>
    </row>
    <row r="21" spans="1:7" ht="12.75" customHeight="1">
      <c r="A21" s="7">
        <v>18</v>
      </c>
      <c r="B21" s="64"/>
      <c r="C21" s="61"/>
      <c r="D21" s="28" t="s">
        <v>16</v>
      </c>
      <c r="E21" s="14">
        <v>715</v>
      </c>
      <c r="F21" s="13"/>
      <c r="G21" s="11">
        <f t="shared" si="0"/>
        <v>0</v>
      </c>
    </row>
    <row r="22" spans="1:7" ht="12.75" customHeight="1">
      <c r="A22" s="7">
        <v>19</v>
      </c>
      <c r="B22" s="64"/>
      <c r="C22" s="61"/>
      <c r="D22" s="28" t="s">
        <v>17</v>
      </c>
      <c r="E22" s="14">
        <v>715</v>
      </c>
      <c r="F22" s="13"/>
      <c r="G22" s="11">
        <f t="shared" si="0"/>
        <v>0</v>
      </c>
    </row>
    <row r="23" spans="1:7" ht="12.75" customHeight="1">
      <c r="A23" s="7">
        <v>20</v>
      </c>
      <c r="B23" s="64"/>
      <c r="C23" s="61"/>
      <c r="D23" s="28" t="s">
        <v>18</v>
      </c>
      <c r="E23" s="14">
        <v>715</v>
      </c>
      <c r="F23" s="13"/>
      <c r="G23" s="11">
        <f t="shared" si="0"/>
        <v>0</v>
      </c>
    </row>
    <row r="24" spans="1:7" ht="12.75" customHeight="1">
      <c r="A24" s="7">
        <v>21</v>
      </c>
      <c r="B24" s="64"/>
      <c r="C24" s="61"/>
      <c r="D24" s="28" t="s">
        <v>19</v>
      </c>
      <c r="E24" s="14">
        <v>715</v>
      </c>
      <c r="F24" s="13"/>
      <c r="G24" s="11">
        <f t="shared" si="0"/>
        <v>0</v>
      </c>
    </row>
    <row r="25" spans="1:7" ht="12.75" customHeight="1">
      <c r="A25" s="7">
        <v>22</v>
      </c>
      <c r="B25" s="64"/>
      <c r="C25" s="61"/>
      <c r="D25" s="28" t="s">
        <v>20</v>
      </c>
      <c r="E25" s="14">
        <v>715</v>
      </c>
      <c r="F25" s="13"/>
      <c r="G25" s="11">
        <f t="shared" si="0"/>
        <v>0</v>
      </c>
    </row>
    <row r="26" spans="1:7" ht="12.75" customHeight="1">
      <c r="A26" s="7">
        <v>23</v>
      </c>
      <c r="B26" s="64"/>
      <c r="C26" s="61"/>
      <c r="D26" s="28" t="s">
        <v>21</v>
      </c>
      <c r="E26" s="14">
        <v>715</v>
      </c>
      <c r="F26" s="13"/>
      <c r="G26" s="11">
        <f t="shared" si="0"/>
        <v>0</v>
      </c>
    </row>
    <row r="27" spans="1:7" ht="12.75" customHeight="1">
      <c r="A27" s="7">
        <v>24</v>
      </c>
      <c r="B27" s="64"/>
      <c r="C27" s="61"/>
      <c r="D27" s="51" t="s">
        <v>22</v>
      </c>
      <c r="E27" s="14">
        <v>715</v>
      </c>
      <c r="F27" s="13"/>
      <c r="G27" s="11">
        <f t="shared" si="0"/>
        <v>0</v>
      </c>
    </row>
    <row r="28" spans="1:7" ht="12.75" customHeight="1" thickBot="1">
      <c r="A28" s="7">
        <v>25</v>
      </c>
      <c r="B28" s="64"/>
      <c r="C28" s="62"/>
      <c r="D28" s="58" t="s">
        <v>43</v>
      </c>
      <c r="E28" s="29">
        <v>715</v>
      </c>
      <c r="F28" s="30"/>
      <c r="G28" s="31">
        <f t="shared" si="0"/>
        <v>0</v>
      </c>
    </row>
    <row r="29" spans="1:7" ht="12.75" customHeight="1">
      <c r="A29" s="7">
        <v>26</v>
      </c>
      <c r="B29" s="64"/>
      <c r="C29" s="87" t="s">
        <v>23</v>
      </c>
      <c r="D29" s="32" t="s">
        <v>24</v>
      </c>
      <c r="E29" s="26">
        <v>550</v>
      </c>
      <c r="F29" s="27"/>
      <c r="G29" s="11">
        <f t="shared" si="0"/>
        <v>0</v>
      </c>
    </row>
    <row r="30" spans="1:7" ht="12.75" customHeight="1">
      <c r="A30" s="7">
        <v>27</v>
      </c>
      <c r="B30" s="64"/>
      <c r="C30" s="87"/>
      <c r="D30" s="33" t="s">
        <v>25</v>
      </c>
      <c r="E30" s="14">
        <v>550</v>
      </c>
      <c r="F30" s="13"/>
      <c r="G30" s="11">
        <f t="shared" si="0"/>
        <v>0</v>
      </c>
    </row>
    <row r="31" spans="1:7" ht="12.75" customHeight="1">
      <c r="A31" s="7">
        <v>28</v>
      </c>
      <c r="B31" s="64"/>
      <c r="C31" s="87"/>
      <c r="D31" s="33" t="s">
        <v>26</v>
      </c>
      <c r="E31" s="14">
        <v>550</v>
      </c>
      <c r="F31" s="13"/>
      <c r="G31" s="11">
        <f t="shared" si="0"/>
        <v>0</v>
      </c>
    </row>
    <row r="32" spans="1:7" ht="12.75" customHeight="1" thickBot="1">
      <c r="A32" s="7">
        <v>29</v>
      </c>
      <c r="B32" s="64"/>
      <c r="C32" s="88"/>
      <c r="D32" s="34" t="s">
        <v>27</v>
      </c>
      <c r="E32" s="29">
        <v>550</v>
      </c>
      <c r="F32" s="30"/>
      <c r="G32" s="31">
        <f t="shared" si="0"/>
        <v>0</v>
      </c>
    </row>
    <row r="33" spans="1:7" ht="12.75" customHeight="1">
      <c r="A33" s="7">
        <v>30</v>
      </c>
      <c r="B33" s="64"/>
      <c r="C33" s="89" t="s">
        <v>28</v>
      </c>
      <c r="D33" s="35" t="s">
        <v>29</v>
      </c>
      <c r="E33" s="26">
        <v>220</v>
      </c>
      <c r="F33" s="10"/>
      <c r="G33" s="11">
        <f t="shared" si="0"/>
        <v>0</v>
      </c>
    </row>
    <row r="34" spans="1:7" ht="12.75" customHeight="1" thickBot="1">
      <c r="A34" s="7">
        <v>31</v>
      </c>
      <c r="B34" s="64"/>
      <c r="C34" s="90"/>
      <c r="D34" s="16" t="s">
        <v>30</v>
      </c>
      <c r="E34" s="29">
        <v>220</v>
      </c>
      <c r="F34" s="30"/>
      <c r="G34" s="31">
        <f t="shared" si="0"/>
        <v>0</v>
      </c>
    </row>
    <row r="35" spans="1:7" ht="12.75" customHeight="1" thickBot="1">
      <c r="A35" s="7">
        <v>32</v>
      </c>
      <c r="B35" s="64"/>
      <c r="C35" s="56" t="s">
        <v>40</v>
      </c>
      <c r="D35" s="16"/>
      <c r="E35" s="29">
        <v>770</v>
      </c>
      <c r="F35" s="30"/>
      <c r="G35" s="31">
        <f>E35*F35</f>
        <v>0</v>
      </c>
    </row>
    <row r="36" spans="1:7" ht="12.75" customHeight="1">
      <c r="A36" s="7">
        <v>33</v>
      </c>
      <c r="B36" s="64"/>
      <c r="C36" s="28" t="s">
        <v>69</v>
      </c>
      <c r="D36" s="12" t="s">
        <v>70</v>
      </c>
      <c r="E36" s="14">
        <v>1100</v>
      </c>
      <c r="F36" s="54"/>
      <c r="G36" s="55">
        <f>E36*F36</f>
        <v>0</v>
      </c>
    </row>
    <row r="37" spans="1:7" ht="12.75" customHeight="1" thickBot="1">
      <c r="A37" s="7">
        <v>34</v>
      </c>
      <c r="B37" s="64"/>
      <c r="C37" s="59" t="s">
        <v>71</v>
      </c>
      <c r="D37" s="16" t="s">
        <v>70</v>
      </c>
      <c r="E37" s="29">
        <v>1100</v>
      </c>
      <c r="F37" s="18"/>
      <c r="G37" s="19">
        <f t="shared" si="0"/>
        <v>0</v>
      </c>
    </row>
    <row r="38" spans="1:7" ht="12.75" customHeight="1">
      <c r="A38" s="7">
        <v>35</v>
      </c>
      <c r="B38" s="63" t="s">
        <v>46</v>
      </c>
      <c r="C38" s="52" t="s">
        <v>47</v>
      </c>
      <c r="D38" s="8" t="s">
        <v>48</v>
      </c>
      <c r="E38" s="9">
        <v>1760</v>
      </c>
      <c r="F38" s="10"/>
      <c r="G38" s="11">
        <f t="shared" si="0"/>
        <v>0</v>
      </c>
    </row>
    <row r="39" spans="1:7" ht="12.75" customHeight="1">
      <c r="A39" s="7">
        <v>36</v>
      </c>
      <c r="B39" s="64"/>
      <c r="C39" s="28" t="s">
        <v>49</v>
      </c>
      <c r="D39" s="12"/>
      <c r="E39" s="14">
        <v>770</v>
      </c>
      <c r="F39" s="13"/>
      <c r="G39" s="11">
        <f t="shared" si="0"/>
        <v>0</v>
      </c>
    </row>
    <row r="40" spans="1:7" ht="12.75" customHeight="1">
      <c r="A40" s="7">
        <v>37</v>
      </c>
      <c r="B40" s="64"/>
      <c r="C40" s="28" t="s">
        <v>50</v>
      </c>
      <c r="D40" s="57"/>
      <c r="E40" s="14">
        <v>1650</v>
      </c>
      <c r="F40" s="13"/>
      <c r="G40" s="11">
        <f t="shared" si="0"/>
        <v>0</v>
      </c>
    </row>
    <row r="41" spans="1:7" ht="12.75" customHeight="1">
      <c r="A41" s="7">
        <v>38</v>
      </c>
      <c r="B41" s="64"/>
      <c r="C41" s="28" t="s">
        <v>51</v>
      </c>
      <c r="D41" s="12" t="s">
        <v>72</v>
      </c>
      <c r="E41" s="14">
        <v>1100</v>
      </c>
      <c r="F41" s="13"/>
      <c r="G41" s="11">
        <f t="shared" si="0"/>
        <v>0</v>
      </c>
    </row>
    <row r="42" spans="1:7" ht="12.75" customHeight="1">
      <c r="A42" s="7">
        <v>39</v>
      </c>
      <c r="B42" s="64"/>
      <c r="C42" s="28" t="s">
        <v>67</v>
      </c>
      <c r="D42" s="57" t="s">
        <v>68</v>
      </c>
      <c r="E42" s="14">
        <v>1100</v>
      </c>
      <c r="F42" s="13"/>
      <c r="G42" s="11">
        <f t="shared" si="0"/>
        <v>0</v>
      </c>
    </row>
    <row r="43" spans="1:7" ht="12.75" customHeight="1">
      <c r="A43" s="7">
        <v>40</v>
      </c>
      <c r="B43" s="64"/>
      <c r="C43" s="28" t="s">
        <v>52</v>
      </c>
      <c r="D43" s="12"/>
      <c r="E43" s="14">
        <v>550</v>
      </c>
      <c r="F43" s="13"/>
      <c r="G43" s="11">
        <f t="shared" si="0"/>
        <v>0</v>
      </c>
    </row>
    <row r="44" spans="1:7" ht="12.75" customHeight="1">
      <c r="A44" s="7">
        <v>41</v>
      </c>
      <c r="B44" s="64"/>
      <c r="C44" s="28"/>
      <c r="D44" s="12"/>
      <c r="E44" s="14"/>
      <c r="F44" s="13"/>
      <c r="G44" s="11">
        <f t="shared" si="0"/>
        <v>0</v>
      </c>
    </row>
    <row r="45" spans="1:7" ht="12.75" customHeight="1">
      <c r="A45" s="7">
        <v>42</v>
      </c>
      <c r="B45" s="64"/>
      <c r="C45" s="28"/>
      <c r="D45" s="12"/>
      <c r="E45" s="14"/>
      <c r="F45" s="13"/>
      <c r="G45" s="11">
        <f t="shared" si="0"/>
        <v>0</v>
      </c>
    </row>
    <row r="46" spans="1:7" ht="12.75" customHeight="1" thickBot="1">
      <c r="A46" s="7">
        <v>43</v>
      </c>
      <c r="B46" s="65"/>
      <c r="C46" s="28"/>
      <c r="D46" s="12"/>
      <c r="E46" s="14"/>
      <c r="F46" s="13"/>
      <c r="G46" s="11">
        <f t="shared" si="0"/>
        <v>0</v>
      </c>
    </row>
    <row r="47" spans="1:7" ht="13.5" thickBot="1">
      <c r="A47" s="36"/>
      <c r="B47" s="37"/>
      <c r="C47" s="38"/>
      <c r="D47" s="39"/>
      <c r="E47" s="40"/>
      <c r="F47" s="40">
        <f>SUM(F4:F46)</f>
        <v>0</v>
      </c>
      <c r="G47" s="41">
        <f>SUM(G4:G46)</f>
        <v>0</v>
      </c>
    </row>
    <row r="48" spans="2:7" ht="13.5" thickBot="1">
      <c r="B48" s="91" t="s">
        <v>66</v>
      </c>
      <c r="C48" s="91"/>
      <c r="D48" s="91"/>
      <c r="E48" s="91"/>
      <c r="F48" s="91"/>
      <c r="G48" s="91"/>
    </row>
    <row r="49" spans="2:7" ht="13.5" thickBot="1">
      <c r="B49" s="43" t="s">
        <v>31</v>
      </c>
      <c r="C49" s="42" t="s">
        <v>41</v>
      </c>
      <c r="D49" s="43" t="s">
        <v>54</v>
      </c>
      <c r="E49" s="92" t="s">
        <v>53</v>
      </c>
      <c r="F49" s="93"/>
      <c r="G49" s="94"/>
    </row>
    <row r="51" ht="13.5" thickBot="1">
      <c r="B51" s="2" t="s">
        <v>32</v>
      </c>
    </row>
    <row r="52" spans="2:7" ht="27" customHeight="1" thickBot="1">
      <c r="B52" s="43" t="s">
        <v>33</v>
      </c>
      <c r="C52" s="82"/>
      <c r="D52" s="84"/>
      <c r="E52" s="43" t="s">
        <v>34</v>
      </c>
      <c r="F52" s="83"/>
      <c r="G52" s="84"/>
    </row>
    <row r="53" spans="2:7" ht="12.75">
      <c r="B53" s="74" t="s">
        <v>35</v>
      </c>
      <c r="C53" s="76" t="s">
        <v>36</v>
      </c>
      <c r="D53" s="77"/>
      <c r="E53" s="77"/>
      <c r="F53" s="77"/>
      <c r="G53" s="78"/>
    </row>
    <row r="54" spans="2:7" ht="13.5" thickBot="1">
      <c r="B54" s="75"/>
      <c r="C54" s="79"/>
      <c r="D54" s="80"/>
      <c r="E54" s="80"/>
      <c r="F54" s="80"/>
      <c r="G54" s="81"/>
    </row>
    <row r="55" spans="2:7" ht="28.5" customHeight="1" thickBot="1">
      <c r="B55" s="44" t="s">
        <v>37</v>
      </c>
      <c r="C55" s="45"/>
      <c r="D55" s="44" t="s">
        <v>55</v>
      </c>
      <c r="E55" s="82"/>
      <c r="F55" s="83"/>
      <c r="G55" s="84"/>
    </row>
    <row r="56" spans="2:7" ht="27.75" customHeight="1" thickBot="1">
      <c r="B56" s="44" t="s">
        <v>56</v>
      </c>
      <c r="C56" s="82"/>
      <c r="D56" s="83"/>
      <c r="E56" s="83"/>
      <c r="F56" s="83"/>
      <c r="G56" s="84"/>
    </row>
    <row r="57" ht="13.5" thickBot="1">
      <c r="B57" s="46"/>
    </row>
    <row r="58" spans="2:7" ht="39.75" customHeight="1">
      <c r="B58" s="47" t="s">
        <v>38</v>
      </c>
      <c r="C58" s="95" t="s">
        <v>36</v>
      </c>
      <c r="D58" s="96"/>
      <c r="E58" s="96"/>
      <c r="F58" s="96"/>
      <c r="G58" s="97"/>
    </row>
    <row r="59" spans="2:7" ht="13.5" thickBot="1">
      <c r="B59" s="48" t="s">
        <v>39</v>
      </c>
      <c r="C59" s="98"/>
      <c r="D59" s="99"/>
      <c r="E59" s="99"/>
      <c r="F59" s="99"/>
      <c r="G59" s="100"/>
    </row>
    <row r="60" spans="2:7" ht="12.75">
      <c r="B60" s="105" t="s">
        <v>57</v>
      </c>
      <c r="C60" s="105"/>
      <c r="D60" s="105"/>
      <c r="E60" s="105"/>
      <c r="F60" s="105"/>
      <c r="G60" s="105"/>
    </row>
    <row r="61" spans="2:7" ht="13.5" thickBot="1">
      <c r="B61" s="106"/>
      <c r="C61" s="106"/>
      <c r="D61" s="106"/>
      <c r="E61" s="106"/>
      <c r="F61" s="106"/>
      <c r="G61" s="106"/>
    </row>
    <row r="62" spans="2:7" ht="34.5" customHeight="1" thickBot="1">
      <c r="B62" s="102" t="s">
        <v>75</v>
      </c>
      <c r="C62" s="103"/>
      <c r="D62" s="103"/>
      <c r="E62" s="103"/>
      <c r="F62" s="103"/>
      <c r="G62" s="104"/>
    </row>
    <row r="63" spans="1:7" ht="12.75">
      <c r="A63" s="101" t="s">
        <v>74</v>
      </c>
      <c r="B63" s="101"/>
      <c r="C63" s="101"/>
      <c r="D63" s="101"/>
      <c r="E63" s="101"/>
      <c r="F63" s="101"/>
      <c r="G63" s="101"/>
    </row>
  </sheetData>
  <sheetProtection/>
  <mergeCells count="27">
    <mergeCell ref="B48:G48"/>
    <mergeCell ref="E49:G49"/>
    <mergeCell ref="C58:G58"/>
    <mergeCell ref="C59:G59"/>
    <mergeCell ref="A63:G63"/>
    <mergeCell ref="B62:G62"/>
    <mergeCell ref="B60:G61"/>
    <mergeCell ref="C56:G56"/>
    <mergeCell ref="C52:D52"/>
    <mergeCell ref="F52:G52"/>
    <mergeCell ref="B53:B54"/>
    <mergeCell ref="C53:G54"/>
    <mergeCell ref="E55:G55"/>
    <mergeCell ref="F2:F3"/>
    <mergeCell ref="G2:G3"/>
    <mergeCell ref="C29:C32"/>
    <mergeCell ref="C33:C34"/>
    <mergeCell ref="C15:C18"/>
    <mergeCell ref="C19:C28"/>
    <mergeCell ref="C12:C13"/>
    <mergeCell ref="C4:C11"/>
    <mergeCell ref="B38:B46"/>
    <mergeCell ref="A2:A3"/>
    <mergeCell ref="B2:B3"/>
    <mergeCell ref="C2:D3"/>
    <mergeCell ref="E2:E3"/>
    <mergeCell ref="B4:B37"/>
  </mergeCells>
  <printOptions/>
  <pageMargins left="0.4330708661417323" right="0.2362204724409449" top="0.35433070866141736" bottom="0.15748031496062992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kobatonya</dc:creator>
  <cp:keywords/>
  <dc:description/>
  <cp:lastModifiedBy>真弓 栗原</cp:lastModifiedBy>
  <cp:lastPrinted>2021-05-18T08:39:35Z</cp:lastPrinted>
  <dcterms:created xsi:type="dcterms:W3CDTF">2016-06-01T09:32:14Z</dcterms:created>
  <dcterms:modified xsi:type="dcterms:W3CDTF">2024-04-18T06:35:35Z</dcterms:modified>
  <cp:category/>
  <cp:version/>
  <cp:contentType/>
  <cp:contentStatus/>
</cp:coreProperties>
</file>